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<sst xmlns="http://schemas.openxmlformats.org/spreadsheetml/2006/main" count="134" uniqueCount="67">
  <si>
    <t>CASA MILITAR</t>
  </si>
  <si>
    <t>COORDENADORIA ESTADUAL DE DEFESA CIVIL</t>
  </si>
  <si>
    <t>DADOS DO DESASTRE</t>
  </si>
  <si>
    <t>DANOS HUMANOS</t>
  </si>
  <si>
    <t>MATERIAIS</t>
  </si>
  <si>
    <t>FONTE</t>
  </si>
  <si>
    <t>OBSERVAÇÃO</t>
  </si>
  <si>
    <t>MUNICÍPIOS</t>
  </si>
  <si>
    <t>COREDEC</t>
  </si>
  <si>
    <t>EVENTO</t>
  </si>
  <si>
    <t xml:space="preserve">DATA DO
DESASTRE </t>
  </si>
  <si>
    <t>PESSOAS
AFETADAS</t>
  </si>
  <si>
    <t>POPULAÇÃO IBGE 2010</t>
  </si>
  <si>
    <t>LEVEMENTE
FERIDAS</t>
  </si>
  <si>
    <t>GRAVEMENTE
FERIDA</t>
  </si>
  <si>
    <t>DESALOJ.</t>
  </si>
  <si>
    <t>DESABRIG.</t>
  </si>
  <si>
    <t>EM ABRIGOS</t>
  </si>
  <si>
    <t xml:space="preserve">OBITOS </t>
  </si>
  <si>
    <t>DESAPARECIDOS</t>
  </si>
  <si>
    <t>RES. DESTR.</t>
  </si>
  <si>
    <t>RES. DANIF.</t>
  </si>
  <si>
    <t>ENXURRADA</t>
  </si>
  <si>
    <t>NOPRED</t>
  </si>
  <si>
    <t>ALAGAMENTOS</t>
  </si>
  <si>
    <t>VENDAVAL</t>
  </si>
  <si>
    <t>RIO NEGRO</t>
  </si>
  <si>
    <t>ENCHENTES</t>
  </si>
  <si>
    <t>SALTO DO LONTRA</t>
  </si>
  <si>
    <t>DESABRIGADOS JÁ RETORNARAM PRA RESIDENCIAS</t>
  </si>
  <si>
    <t>SÃO JORGE DO IVAÍ</t>
  </si>
  <si>
    <t>PR 554 (SÃO JORGE DO IVAÍ) ACESSO AO MUNICÍPIO DE DR CAMARGO - PONTE SOBRE O RIO ANDIRÁ - TRANSITO IMPEDIDO DEVIDO AO TRANSBORDAMENTO DO RIO.</t>
  </si>
  <si>
    <t>SÃO JOSE DOS PINHAIS</t>
  </si>
  <si>
    <t>TIBAGI</t>
  </si>
  <si>
    <t>TUNAS DO PARANÁ</t>
  </si>
  <si>
    <t>ESTRADAS RURAIS DANIFICADAS</t>
  </si>
  <si>
    <t>UNIÃO DA VITÓRIA</t>
  </si>
  <si>
    <t>TOTAL</t>
  </si>
  <si>
    <t>RELATÓRIO DE OCORRÊNCIAS DO DIA 1º DE OUTUBRO DE 2012</t>
  </si>
  <si>
    <t>BARRACÃO</t>
  </si>
  <si>
    <t>12ª</t>
  </si>
  <si>
    <t>1º/10/2012</t>
  </si>
  <si>
    <t>FRANCISCO BELTRÃO</t>
  </si>
  <si>
    <t>STO. ANTONIO DO SUDOESTE</t>
  </si>
  <si>
    <t>IMBITUVA</t>
  </si>
  <si>
    <t>2ª</t>
  </si>
  <si>
    <t>SANTA IZABEL DO OESTE</t>
  </si>
  <si>
    <t>4ª</t>
  </si>
  <si>
    <t>NOVA ESPERANÇA DO SUDOESTE</t>
  </si>
  <si>
    <t>PONTA GROSSA</t>
  </si>
  <si>
    <t>CB</t>
  </si>
  <si>
    <t>15ª</t>
  </si>
  <si>
    <t>TOLEDO</t>
  </si>
  <si>
    <t>UMUARAMA</t>
  </si>
  <si>
    <t>ITAPEJARA DO OESTE</t>
  </si>
  <si>
    <t>11ª</t>
  </si>
  <si>
    <t>CASTRO</t>
  </si>
  <si>
    <t>IVAÍ</t>
  </si>
  <si>
    <t>CARAMBEÍ</t>
  </si>
  <si>
    <t>MARINGÁ</t>
  </si>
  <si>
    <t>5ª</t>
  </si>
  <si>
    <t>ALMIRANTE TAMANDARÉ</t>
  </si>
  <si>
    <t>6ª</t>
  </si>
  <si>
    <t>CHOPINZINHO</t>
  </si>
  <si>
    <t>GUARAPUAVA</t>
  </si>
  <si>
    <t>14ª</t>
  </si>
  <si>
    <t xml:space="preserve">Curitiba, 2 de outubro de 2012    - 9h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</si>
</sst>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dd/mm/yy;@"/>
    <numFmt numFmtId="174" formatCode="mmm/yyyy"/>
  </numFmts>
  <fonts count="4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172" fontId="2" fillId="33" borderId="10" xfId="51" applyNumberFormat="1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2" fontId="11" fillId="33" borderId="18" xfId="51" applyNumberFormat="1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2" fillId="33" borderId="24" xfId="51" applyNumberFormat="1" applyFont="1" applyFill="1" applyBorder="1" applyAlignment="1">
      <alignment horizontal="center" vertical="center" textRotation="90" wrapText="1"/>
    </xf>
    <xf numFmtId="172" fontId="2" fillId="33" borderId="11" xfId="51" applyNumberFormat="1" applyFont="1" applyFill="1" applyBorder="1" applyAlignment="1">
      <alignment horizontal="center" vertical="center" textRotation="90" wrapText="1"/>
    </xf>
    <xf numFmtId="3" fontId="2" fillId="0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90" wrapText="1"/>
    </xf>
    <xf numFmtId="173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73" fontId="2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28" xfId="0" applyNumberFormat="1" applyFont="1" applyFill="1" applyBorder="1" applyAlignment="1">
      <alignment horizontal="center" vertical="center"/>
    </xf>
    <xf numFmtId="173" fontId="8" fillId="0" borderId="2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60" zoomScaleNormal="60" zoomScalePageLayoutView="0" workbookViewId="0" topLeftCell="A4">
      <selection activeCell="E13" sqref="E13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8.00390625" style="0" bestFit="1" customWidth="1"/>
    <col min="4" max="4" width="44.28125" style="0" customWidth="1"/>
    <col min="5" max="5" width="18.7109375" style="0" customWidth="1"/>
    <col min="6" max="6" width="13.421875" style="28" bestFit="1" customWidth="1"/>
    <col min="7" max="7" width="12.28125" style="28" customWidth="1"/>
    <col min="8" max="9" width="7.7109375" style="0" bestFit="1" customWidth="1"/>
    <col min="10" max="10" width="6.57421875" style="0" bestFit="1" customWidth="1"/>
    <col min="11" max="12" width="4.8515625" style="0" bestFit="1" customWidth="1"/>
    <col min="13" max="13" width="4.7109375" style="0" bestFit="1" customWidth="1"/>
    <col min="14" max="14" width="7.7109375" style="0" bestFit="1" customWidth="1"/>
    <col min="15" max="15" width="4.7109375" style="0" bestFit="1" customWidth="1"/>
    <col min="16" max="16" width="24.8515625" style="0" customWidth="1"/>
    <col min="17" max="17" width="13.7109375" style="0" customWidth="1"/>
    <col min="18" max="18" width="24.28125" style="0" customWidth="1"/>
  </cols>
  <sheetData>
    <row r="1" spans="1:18" ht="24" thickTop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ht="23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18" ht="23.25">
      <c r="A3" s="86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ht="24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2"/>
    </row>
    <row r="5" spans="1:18" ht="37.5" customHeight="1" thickBot="1" thickTop="1">
      <c r="A5" s="75" t="s">
        <v>2</v>
      </c>
      <c r="B5" s="76"/>
      <c r="C5" s="76"/>
      <c r="D5" s="76"/>
      <c r="E5" s="76"/>
      <c r="F5" s="77" t="s">
        <v>3</v>
      </c>
      <c r="G5" s="78"/>
      <c r="H5" s="79"/>
      <c r="I5" s="79"/>
      <c r="J5" s="79"/>
      <c r="K5" s="79"/>
      <c r="L5" s="79"/>
      <c r="M5" s="79"/>
      <c r="N5" s="80"/>
      <c r="O5" s="75" t="s">
        <v>4</v>
      </c>
      <c r="P5" s="76"/>
      <c r="Q5" s="81" t="s">
        <v>5</v>
      </c>
      <c r="R5" s="93" t="s">
        <v>6</v>
      </c>
    </row>
    <row r="6" spans="1:18" ht="131.25" customHeight="1" thickTop="1">
      <c r="A6" s="95" t="s">
        <v>7</v>
      </c>
      <c r="B6" s="96"/>
      <c r="C6" s="1" t="s">
        <v>8</v>
      </c>
      <c r="D6" s="2" t="s">
        <v>9</v>
      </c>
      <c r="E6" s="3" t="s">
        <v>10</v>
      </c>
      <c r="F6" s="50" t="s">
        <v>11</v>
      </c>
      <c r="G6" s="30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51" t="s">
        <v>19</v>
      </c>
      <c r="O6" s="50" t="s">
        <v>20</v>
      </c>
      <c r="P6" s="53" t="s">
        <v>21</v>
      </c>
      <c r="Q6" s="82"/>
      <c r="R6" s="94"/>
    </row>
    <row r="7" spans="1:18" s="15" customFormat="1" ht="18">
      <c r="A7" s="5">
        <v>1</v>
      </c>
      <c r="B7" s="31" t="s">
        <v>39</v>
      </c>
      <c r="C7" s="7" t="s">
        <v>40</v>
      </c>
      <c r="D7" s="7" t="s">
        <v>25</v>
      </c>
      <c r="E7" s="8" t="s">
        <v>41</v>
      </c>
      <c r="F7" s="11">
        <v>120</v>
      </c>
      <c r="G7" s="10"/>
      <c r="H7" s="11"/>
      <c r="I7" s="11"/>
      <c r="J7" s="11"/>
      <c r="K7" s="11"/>
      <c r="L7" s="11"/>
      <c r="M7" s="11"/>
      <c r="N7" s="39"/>
      <c r="O7" s="11"/>
      <c r="P7" s="37">
        <v>30</v>
      </c>
      <c r="Q7" s="33" t="s">
        <v>23</v>
      </c>
      <c r="R7" s="55"/>
    </row>
    <row r="8" spans="1:18" s="15" customFormat="1" ht="18">
      <c r="A8" s="5">
        <v>2</v>
      </c>
      <c r="B8" s="6" t="s">
        <v>48</v>
      </c>
      <c r="C8" s="7" t="s">
        <v>40</v>
      </c>
      <c r="D8" s="7" t="s">
        <v>25</v>
      </c>
      <c r="E8" s="8" t="s">
        <v>41</v>
      </c>
      <c r="F8" s="11"/>
      <c r="G8" s="10"/>
      <c r="H8" s="11"/>
      <c r="I8" s="11"/>
      <c r="J8" s="11"/>
      <c r="K8" s="11"/>
      <c r="L8" s="11"/>
      <c r="M8" s="11"/>
      <c r="N8" s="39"/>
      <c r="O8" s="11"/>
      <c r="P8" s="37">
        <v>0</v>
      </c>
      <c r="Q8" s="33" t="s">
        <v>8</v>
      </c>
      <c r="R8" s="55"/>
    </row>
    <row r="9" spans="1:18" s="15" customFormat="1" ht="18">
      <c r="A9" s="40">
        <v>3</v>
      </c>
      <c r="B9" s="41" t="s">
        <v>46</v>
      </c>
      <c r="C9" s="42" t="s">
        <v>40</v>
      </c>
      <c r="D9" s="42" t="s">
        <v>25</v>
      </c>
      <c r="E9" s="43" t="s">
        <v>41</v>
      </c>
      <c r="F9" s="46"/>
      <c r="G9" s="45"/>
      <c r="H9" s="46"/>
      <c r="I9" s="46"/>
      <c r="J9" s="46"/>
      <c r="K9" s="46"/>
      <c r="L9" s="46"/>
      <c r="M9" s="46"/>
      <c r="N9" s="52"/>
      <c r="O9" s="46"/>
      <c r="P9" s="37">
        <v>4</v>
      </c>
      <c r="Q9" s="49" t="s">
        <v>8</v>
      </c>
      <c r="R9" s="55"/>
    </row>
    <row r="10" spans="1:18" s="15" customFormat="1" ht="18">
      <c r="A10" s="35">
        <v>4</v>
      </c>
      <c r="B10" s="6" t="s">
        <v>42</v>
      </c>
      <c r="C10" s="7" t="s">
        <v>40</v>
      </c>
      <c r="D10" s="7" t="s">
        <v>25</v>
      </c>
      <c r="E10" s="8" t="s">
        <v>41</v>
      </c>
      <c r="F10" s="11"/>
      <c r="G10" s="10"/>
      <c r="H10" s="11"/>
      <c r="I10" s="11"/>
      <c r="J10" s="11"/>
      <c r="K10" s="11"/>
      <c r="L10" s="11"/>
      <c r="M10" s="11"/>
      <c r="N10" s="39"/>
      <c r="O10" s="11"/>
      <c r="P10" s="37">
        <v>32</v>
      </c>
      <c r="Q10" s="33" t="s">
        <v>8</v>
      </c>
      <c r="R10" s="55"/>
    </row>
    <row r="11" spans="1:18" s="15" customFormat="1" ht="18">
      <c r="A11" s="35">
        <v>5</v>
      </c>
      <c r="B11" s="36" t="s">
        <v>43</v>
      </c>
      <c r="C11" s="7" t="s">
        <v>40</v>
      </c>
      <c r="D11" s="7" t="s">
        <v>25</v>
      </c>
      <c r="E11" s="8" t="s">
        <v>41</v>
      </c>
      <c r="F11" s="11"/>
      <c r="G11" s="10"/>
      <c r="H11" s="11"/>
      <c r="I11" s="11"/>
      <c r="J11" s="11"/>
      <c r="K11" s="11"/>
      <c r="L11" s="11"/>
      <c r="M11" s="11"/>
      <c r="N11" s="39"/>
      <c r="O11" s="11"/>
      <c r="P11" s="37">
        <v>30</v>
      </c>
      <c r="Q11" s="33" t="s">
        <v>8</v>
      </c>
      <c r="R11" s="55"/>
    </row>
    <row r="12" spans="1:18" s="15" customFormat="1" ht="18">
      <c r="A12" s="35">
        <v>6</v>
      </c>
      <c r="B12" s="36" t="s">
        <v>49</v>
      </c>
      <c r="C12" s="7" t="s">
        <v>45</v>
      </c>
      <c r="D12" s="7" t="s">
        <v>25</v>
      </c>
      <c r="E12" s="8" t="s">
        <v>41</v>
      </c>
      <c r="F12" s="11">
        <v>50</v>
      </c>
      <c r="G12" s="10"/>
      <c r="H12" s="11"/>
      <c r="I12" s="11"/>
      <c r="J12" s="11"/>
      <c r="K12" s="11"/>
      <c r="L12" s="11"/>
      <c r="M12" s="11"/>
      <c r="N12" s="39"/>
      <c r="O12" s="11">
        <v>1</v>
      </c>
      <c r="P12" s="37">
        <v>23</v>
      </c>
      <c r="Q12" s="33" t="s">
        <v>50</v>
      </c>
      <c r="R12" s="55"/>
    </row>
    <row r="13" spans="1:18" s="34" customFormat="1" ht="24.75" customHeight="1">
      <c r="A13" s="35">
        <v>7</v>
      </c>
      <c r="B13" s="36" t="s">
        <v>44</v>
      </c>
      <c r="C13" s="7" t="s">
        <v>45</v>
      </c>
      <c r="D13" s="7" t="s">
        <v>25</v>
      </c>
      <c r="E13" s="8" t="s">
        <v>41</v>
      </c>
      <c r="F13" s="11">
        <v>400</v>
      </c>
      <c r="G13" s="11"/>
      <c r="H13" s="11"/>
      <c r="I13" s="11"/>
      <c r="J13" s="11">
        <v>120</v>
      </c>
      <c r="K13" s="11"/>
      <c r="L13" s="11"/>
      <c r="M13" s="11"/>
      <c r="N13" s="11"/>
      <c r="O13" s="11"/>
      <c r="P13" s="37">
        <v>120</v>
      </c>
      <c r="Q13" s="38" t="s">
        <v>8</v>
      </c>
      <c r="R13" s="56"/>
    </row>
    <row r="14" spans="1:18" s="24" customFormat="1" ht="24.75" customHeight="1" hidden="1">
      <c r="A14" s="35">
        <v>26</v>
      </c>
      <c r="B14" s="16" t="s">
        <v>26</v>
      </c>
      <c r="C14" s="17">
        <v>6</v>
      </c>
      <c r="D14" s="17" t="s">
        <v>27</v>
      </c>
      <c r="E14" s="18">
        <v>40759</v>
      </c>
      <c r="F14" s="19">
        <v>37</v>
      </c>
      <c r="G14" s="20"/>
      <c r="H14" s="21"/>
      <c r="I14" s="21"/>
      <c r="J14" s="21">
        <v>12</v>
      </c>
      <c r="K14" s="21">
        <v>25</v>
      </c>
      <c r="L14" s="21">
        <v>25</v>
      </c>
      <c r="M14" s="21"/>
      <c r="N14" s="22"/>
      <c r="O14" s="19">
        <v>1</v>
      </c>
      <c r="P14" s="23">
        <v>6</v>
      </c>
      <c r="Q14" s="26" t="s">
        <v>23</v>
      </c>
      <c r="R14" s="57"/>
    </row>
    <row r="15" spans="1:18" s="15" customFormat="1" ht="30" hidden="1">
      <c r="A15" s="35">
        <v>27</v>
      </c>
      <c r="B15" s="6" t="s">
        <v>28</v>
      </c>
      <c r="C15" s="7">
        <v>12</v>
      </c>
      <c r="D15" s="7" t="s">
        <v>25</v>
      </c>
      <c r="E15" s="8">
        <v>40754</v>
      </c>
      <c r="F15" s="9">
        <v>450</v>
      </c>
      <c r="G15" s="10">
        <v>13689</v>
      </c>
      <c r="H15" s="11"/>
      <c r="I15" s="11"/>
      <c r="J15" s="11">
        <v>90</v>
      </c>
      <c r="K15" s="11">
        <v>10</v>
      </c>
      <c r="L15" s="11"/>
      <c r="M15" s="11"/>
      <c r="N15" s="12"/>
      <c r="O15" s="9">
        <v>2</v>
      </c>
      <c r="P15" s="13">
        <v>60</v>
      </c>
      <c r="Q15" s="25" t="s">
        <v>23</v>
      </c>
      <c r="R15" s="55" t="s">
        <v>29</v>
      </c>
    </row>
    <row r="16" spans="1:18" s="15" customFormat="1" ht="60" hidden="1">
      <c r="A16" s="35">
        <v>28</v>
      </c>
      <c r="B16" s="6" t="s">
        <v>30</v>
      </c>
      <c r="C16" s="7">
        <v>5</v>
      </c>
      <c r="D16" s="7" t="s">
        <v>22</v>
      </c>
      <c r="E16" s="8">
        <v>40756</v>
      </c>
      <c r="F16" s="9">
        <v>15</v>
      </c>
      <c r="G16" s="10">
        <v>5517</v>
      </c>
      <c r="H16" s="11"/>
      <c r="I16" s="11"/>
      <c r="J16" s="11">
        <v>15</v>
      </c>
      <c r="K16" s="11"/>
      <c r="L16" s="11"/>
      <c r="M16" s="11"/>
      <c r="N16" s="12"/>
      <c r="O16" s="9"/>
      <c r="P16" s="13">
        <v>3</v>
      </c>
      <c r="Q16" s="25" t="s">
        <v>23</v>
      </c>
      <c r="R16" s="55" t="s">
        <v>31</v>
      </c>
    </row>
    <row r="17" spans="1:18" s="15" customFormat="1" ht="24.75" customHeight="1" hidden="1">
      <c r="A17" s="35">
        <v>29</v>
      </c>
      <c r="B17" s="6" t="s">
        <v>32</v>
      </c>
      <c r="C17" s="7">
        <v>6</v>
      </c>
      <c r="D17" s="7" t="s">
        <v>24</v>
      </c>
      <c r="E17" s="8">
        <v>40756</v>
      </c>
      <c r="F17" s="9">
        <v>2000</v>
      </c>
      <c r="G17" s="10">
        <v>264210</v>
      </c>
      <c r="H17" s="11"/>
      <c r="I17" s="11"/>
      <c r="J17" s="11"/>
      <c r="K17" s="11"/>
      <c r="L17" s="11"/>
      <c r="M17" s="11"/>
      <c r="N17" s="12"/>
      <c r="O17" s="9"/>
      <c r="P17" s="13">
        <v>100</v>
      </c>
      <c r="Q17" s="14" t="s">
        <v>23</v>
      </c>
      <c r="R17" s="55"/>
    </row>
    <row r="18" spans="1:18" s="15" customFormat="1" ht="24.75" customHeight="1" hidden="1">
      <c r="A18" s="35">
        <v>30</v>
      </c>
      <c r="B18" s="6" t="s">
        <v>33</v>
      </c>
      <c r="C18" s="7">
        <v>2</v>
      </c>
      <c r="D18" s="7" t="s">
        <v>22</v>
      </c>
      <c r="E18" s="8">
        <v>40756</v>
      </c>
      <c r="F18" s="9">
        <v>5</v>
      </c>
      <c r="G18" s="10">
        <v>19344</v>
      </c>
      <c r="H18" s="11"/>
      <c r="I18" s="11"/>
      <c r="J18" s="11"/>
      <c r="K18" s="11"/>
      <c r="L18" s="11"/>
      <c r="M18" s="11"/>
      <c r="N18" s="12"/>
      <c r="O18" s="9"/>
      <c r="P18" s="13">
        <v>1</v>
      </c>
      <c r="Q18" s="14" t="s">
        <v>23</v>
      </c>
      <c r="R18" s="55"/>
    </row>
    <row r="19" spans="1:18" s="15" customFormat="1" ht="24.75" customHeight="1" hidden="1">
      <c r="A19" s="35">
        <v>31</v>
      </c>
      <c r="B19" s="6" t="s">
        <v>34</v>
      </c>
      <c r="C19" s="7">
        <v>12</v>
      </c>
      <c r="D19" s="7" t="s">
        <v>22</v>
      </c>
      <c r="E19" s="8">
        <v>40756</v>
      </c>
      <c r="F19" s="9">
        <v>20</v>
      </c>
      <c r="G19" s="10">
        <v>6256</v>
      </c>
      <c r="H19" s="11"/>
      <c r="I19" s="11"/>
      <c r="J19" s="11">
        <v>20</v>
      </c>
      <c r="K19" s="11">
        <v>6</v>
      </c>
      <c r="L19" s="11">
        <v>6</v>
      </c>
      <c r="M19" s="11"/>
      <c r="N19" s="12"/>
      <c r="O19" s="9">
        <v>1</v>
      </c>
      <c r="P19" s="13">
        <v>1</v>
      </c>
      <c r="Q19" s="14" t="s">
        <v>23</v>
      </c>
      <c r="R19" s="55" t="s">
        <v>35</v>
      </c>
    </row>
    <row r="20" spans="1:18" s="15" customFormat="1" ht="25.5" customHeight="1" hidden="1" thickBot="1">
      <c r="A20" s="35">
        <v>32</v>
      </c>
      <c r="B20" s="58" t="s">
        <v>36</v>
      </c>
      <c r="C20" s="42">
        <v>2</v>
      </c>
      <c r="D20" s="42" t="s">
        <v>27</v>
      </c>
      <c r="E20" s="43">
        <v>40756</v>
      </c>
      <c r="F20" s="44">
        <v>70</v>
      </c>
      <c r="G20" s="45">
        <v>52735</v>
      </c>
      <c r="H20" s="46"/>
      <c r="I20" s="46"/>
      <c r="J20" s="46">
        <v>25</v>
      </c>
      <c r="K20" s="46">
        <v>45</v>
      </c>
      <c r="L20" s="46">
        <v>45</v>
      </c>
      <c r="M20" s="46"/>
      <c r="N20" s="47"/>
      <c r="O20" s="44"/>
      <c r="P20" s="48">
        <v>15</v>
      </c>
      <c r="Q20" s="32" t="s">
        <v>23</v>
      </c>
      <c r="R20" s="55"/>
    </row>
    <row r="21" spans="1:18" s="15" customFormat="1" ht="25.5" customHeight="1">
      <c r="A21" s="61">
        <v>8</v>
      </c>
      <c r="B21" s="58" t="s">
        <v>52</v>
      </c>
      <c r="C21" s="42" t="s">
        <v>47</v>
      </c>
      <c r="D21" s="42" t="s">
        <v>25</v>
      </c>
      <c r="E21" s="62" t="s">
        <v>41</v>
      </c>
      <c r="F21" s="46">
        <v>20</v>
      </c>
      <c r="G21" s="46"/>
      <c r="H21" s="46"/>
      <c r="I21" s="46"/>
      <c r="J21" s="46">
        <v>5</v>
      </c>
      <c r="K21" s="46"/>
      <c r="L21" s="46"/>
      <c r="M21" s="46"/>
      <c r="N21" s="46"/>
      <c r="O21" s="46"/>
      <c r="P21" s="60">
        <v>2</v>
      </c>
      <c r="Q21" s="63" t="s">
        <v>23</v>
      </c>
      <c r="R21" s="64"/>
    </row>
    <row r="22" spans="1:18" s="15" customFormat="1" ht="25.5" customHeight="1">
      <c r="A22" s="35">
        <v>9</v>
      </c>
      <c r="B22" s="6" t="s">
        <v>53</v>
      </c>
      <c r="C22" s="42" t="s">
        <v>51</v>
      </c>
      <c r="D22" s="7" t="s">
        <v>25</v>
      </c>
      <c r="E22" s="62" t="s">
        <v>41</v>
      </c>
      <c r="F22" s="11">
        <v>29</v>
      </c>
      <c r="G22" s="11"/>
      <c r="H22" s="11"/>
      <c r="I22" s="11"/>
      <c r="J22" s="11"/>
      <c r="K22" s="11"/>
      <c r="L22" s="11"/>
      <c r="M22" s="11"/>
      <c r="N22" s="11"/>
      <c r="O22" s="11"/>
      <c r="P22" s="37">
        <v>9</v>
      </c>
      <c r="Q22" s="38" t="s">
        <v>23</v>
      </c>
      <c r="R22" s="55"/>
    </row>
    <row r="23" spans="1:18" s="15" customFormat="1" ht="25.5" customHeight="1">
      <c r="A23" s="35">
        <v>10</v>
      </c>
      <c r="B23" s="6" t="s">
        <v>54</v>
      </c>
      <c r="C23" s="7" t="s">
        <v>55</v>
      </c>
      <c r="D23" s="7" t="s">
        <v>25</v>
      </c>
      <c r="E23" s="62" t="s">
        <v>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7">
        <v>5</v>
      </c>
      <c r="Q23" s="38" t="s">
        <v>23</v>
      </c>
      <c r="R23" s="55"/>
    </row>
    <row r="24" spans="1:18" s="15" customFormat="1" ht="25.5" customHeight="1">
      <c r="A24" s="35">
        <v>11</v>
      </c>
      <c r="B24" s="6" t="s">
        <v>56</v>
      </c>
      <c r="C24" s="7" t="s">
        <v>45</v>
      </c>
      <c r="D24" s="7" t="s">
        <v>25</v>
      </c>
      <c r="E24" s="62" t="s">
        <v>41</v>
      </c>
      <c r="F24" s="11">
        <v>10</v>
      </c>
      <c r="G24" s="11"/>
      <c r="H24" s="11"/>
      <c r="I24" s="11"/>
      <c r="J24" s="11"/>
      <c r="K24" s="11"/>
      <c r="L24" s="11"/>
      <c r="M24" s="11"/>
      <c r="N24" s="11"/>
      <c r="O24" s="11"/>
      <c r="P24" s="37">
        <v>3</v>
      </c>
      <c r="Q24" s="38" t="s">
        <v>23</v>
      </c>
      <c r="R24" s="55"/>
    </row>
    <row r="25" spans="1:18" s="15" customFormat="1" ht="25.5" customHeight="1">
      <c r="A25" s="35">
        <v>12</v>
      </c>
      <c r="B25" s="6" t="s">
        <v>57</v>
      </c>
      <c r="C25" s="7" t="s">
        <v>45</v>
      </c>
      <c r="D25" s="7" t="s">
        <v>25</v>
      </c>
      <c r="E25" s="62" t="s">
        <v>41</v>
      </c>
      <c r="F25" s="11">
        <v>25</v>
      </c>
      <c r="G25" s="11"/>
      <c r="H25" s="11"/>
      <c r="I25" s="11"/>
      <c r="J25" s="11"/>
      <c r="K25" s="11"/>
      <c r="L25" s="11"/>
      <c r="M25" s="11"/>
      <c r="N25" s="11"/>
      <c r="O25" s="11"/>
      <c r="P25" s="37">
        <v>10</v>
      </c>
      <c r="Q25" s="38" t="s">
        <v>50</v>
      </c>
      <c r="R25" s="55"/>
    </row>
    <row r="26" spans="1:18" s="15" customFormat="1" ht="25.5" customHeight="1">
      <c r="A26" s="35">
        <v>13</v>
      </c>
      <c r="B26" s="6" t="s">
        <v>58</v>
      </c>
      <c r="C26" s="7" t="s">
        <v>45</v>
      </c>
      <c r="D26" s="7" t="s">
        <v>25</v>
      </c>
      <c r="E26" s="54" t="s">
        <v>41</v>
      </c>
      <c r="F26" s="11">
        <v>80</v>
      </c>
      <c r="G26" s="11"/>
      <c r="H26" s="11"/>
      <c r="I26" s="11"/>
      <c r="J26" s="11"/>
      <c r="K26" s="11"/>
      <c r="L26" s="11"/>
      <c r="M26" s="11"/>
      <c r="N26" s="11"/>
      <c r="O26" s="11"/>
      <c r="P26" s="37">
        <v>25</v>
      </c>
      <c r="Q26" s="38" t="s">
        <v>50</v>
      </c>
      <c r="R26" s="97"/>
    </row>
    <row r="27" spans="1:18" s="15" customFormat="1" ht="25.5" customHeight="1">
      <c r="A27" s="35">
        <v>14</v>
      </c>
      <c r="B27" s="6" t="s">
        <v>59</v>
      </c>
      <c r="C27" s="7" t="s">
        <v>60</v>
      </c>
      <c r="D27" s="7" t="s">
        <v>25</v>
      </c>
      <c r="E27" s="54" t="s">
        <v>41</v>
      </c>
      <c r="F27" s="11">
        <v>10</v>
      </c>
      <c r="G27" s="11"/>
      <c r="H27" s="11"/>
      <c r="I27" s="11"/>
      <c r="J27" s="11"/>
      <c r="K27" s="11"/>
      <c r="L27" s="11"/>
      <c r="M27" s="11"/>
      <c r="N27" s="11"/>
      <c r="O27" s="11"/>
      <c r="P27" s="37">
        <v>3</v>
      </c>
      <c r="Q27" s="38" t="s">
        <v>50</v>
      </c>
      <c r="R27" s="97"/>
    </row>
    <row r="28" spans="1:18" s="15" customFormat="1" ht="25.5" customHeight="1">
      <c r="A28" s="35">
        <v>15</v>
      </c>
      <c r="B28" s="6" t="s">
        <v>61</v>
      </c>
      <c r="C28" s="7" t="s">
        <v>62</v>
      </c>
      <c r="D28" s="7" t="s">
        <v>25</v>
      </c>
      <c r="E28" s="54" t="s">
        <v>41</v>
      </c>
      <c r="F28" s="11">
        <v>1</v>
      </c>
      <c r="G28" s="11"/>
      <c r="H28" s="11"/>
      <c r="I28" s="11"/>
      <c r="J28" s="11"/>
      <c r="K28" s="11"/>
      <c r="L28" s="11"/>
      <c r="M28" s="11"/>
      <c r="N28" s="11"/>
      <c r="O28" s="11"/>
      <c r="P28" s="37">
        <v>1</v>
      </c>
      <c r="Q28" s="38" t="s">
        <v>50</v>
      </c>
      <c r="R28" s="97"/>
    </row>
    <row r="29" spans="1:18" s="15" customFormat="1" ht="25.5" customHeight="1">
      <c r="A29" s="35">
        <v>16</v>
      </c>
      <c r="B29" s="6" t="s">
        <v>63</v>
      </c>
      <c r="C29" s="7" t="s">
        <v>55</v>
      </c>
      <c r="D29" s="7" t="s">
        <v>25</v>
      </c>
      <c r="E29" s="54" t="s">
        <v>41</v>
      </c>
      <c r="F29" s="11">
        <v>5</v>
      </c>
      <c r="G29" s="11"/>
      <c r="H29" s="11"/>
      <c r="I29" s="11"/>
      <c r="J29" s="11"/>
      <c r="K29" s="11"/>
      <c r="L29" s="11"/>
      <c r="M29" s="11"/>
      <c r="N29" s="11"/>
      <c r="O29" s="11"/>
      <c r="P29" s="37"/>
      <c r="Q29" s="38" t="s">
        <v>50</v>
      </c>
      <c r="R29" s="97"/>
    </row>
    <row r="30" spans="1:18" s="15" customFormat="1" ht="25.5" customHeight="1">
      <c r="A30" s="35">
        <v>17</v>
      </c>
      <c r="B30" s="6" t="s">
        <v>64</v>
      </c>
      <c r="C30" s="7" t="s">
        <v>65</v>
      </c>
      <c r="D30" s="7" t="s">
        <v>25</v>
      </c>
      <c r="E30" s="54" t="s">
        <v>41</v>
      </c>
      <c r="F30" s="11">
        <v>30</v>
      </c>
      <c r="G30" s="11"/>
      <c r="H30" s="11"/>
      <c r="I30" s="11"/>
      <c r="J30" s="11"/>
      <c r="K30" s="11"/>
      <c r="L30" s="11"/>
      <c r="M30" s="11"/>
      <c r="N30" s="11"/>
      <c r="O30" s="11"/>
      <c r="P30" s="37">
        <v>14</v>
      </c>
      <c r="Q30" s="38" t="s">
        <v>50</v>
      </c>
      <c r="R30" s="97"/>
    </row>
    <row r="31" spans="1:18" s="15" customFormat="1" ht="25.5" customHeight="1">
      <c r="A31" s="35"/>
      <c r="B31" s="6"/>
      <c r="C31" s="7"/>
      <c r="D31" s="7"/>
      <c r="E31" s="5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7"/>
      <c r="Q31" s="38"/>
      <c r="R31" s="97"/>
    </row>
    <row r="32" spans="1:18" s="27" customFormat="1" ht="36.75" customHeight="1" thickBot="1">
      <c r="A32" s="69" t="s">
        <v>37</v>
      </c>
      <c r="B32" s="70"/>
      <c r="C32" s="70"/>
      <c r="D32" s="70"/>
      <c r="E32" s="71"/>
      <c r="F32" s="65">
        <f>SUM(F7+F8+F9+F10+F11+F12+F13+F21+F22+F23+F24+F25+F26+F27+F28+F29+F30)</f>
        <v>780</v>
      </c>
      <c r="G32" s="66">
        <f>SUM(G7:G13)</f>
        <v>0</v>
      </c>
      <c r="H32" s="66">
        <f>SUM(H7:H13)</f>
        <v>0</v>
      </c>
      <c r="I32" s="66">
        <f>SUM(I7:I13)</f>
        <v>0</v>
      </c>
      <c r="J32" s="66">
        <f>SUM(J13+J21)</f>
        <v>125</v>
      </c>
      <c r="K32" s="66">
        <f>SUM(K7:K13)</f>
        <v>0</v>
      </c>
      <c r="L32" s="66">
        <f>SUM(L7:L13)</f>
        <v>0</v>
      </c>
      <c r="M32" s="66">
        <f>SUM(M7:M13)</f>
        <v>0</v>
      </c>
      <c r="N32" s="66">
        <f>SUM(N7:N13)</f>
        <v>0</v>
      </c>
      <c r="O32" s="66">
        <f>SUM(O7:O13)</f>
        <v>1</v>
      </c>
      <c r="P32" s="67">
        <f>SUM(P7+P8+P9+P10+P11+P12+P13+P21+P22+P23+P24+P25+P26+P27+P28+P29+P30)</f>
        <v>311</v>
      </c>
      <c r="Q32" s="59"/>
      <c r="R32" s="68"/>
    </row>
    <row r="33" spans="1:18" s="27" customFormat="1" ht="44.25" customHeight="1" thickBot="1">
      <c r="A33" s="72" t="s">
        <v>66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4"/>
    </row>
    <row r="34" spans="1:18" s="27" customFormat="1" ht="13.5" thickTop="1">
      <c r="A34"/>
      <c r="B34"/>
      <c r="C34"/>
      <c r="D34"/>
      <c r="E34"/>
      <c r="F34" s="28"/>
      <c r="G34" s="28"/>
      <c r="H34"/>
      <c r="I34"/>
      <c r="J34"/>
      <c r="K34"/>
      <c r="L34"/>
      <c r="M34"/>
      <c r="N34"/>
      <c r="O34"/>
      <c r="P34"/>
      <c r="Q34"/>
      <c r="R34"/>
    </row>
    <row r="35" spans="1:18" s="27" customFormat="1" ht="12.75">
      <c r="A35"/>
      <c r="B35"/>
      <c r="C35"/>
      <c r="D35"/>
      <c r="E35"/>
      <c r="F35" s="28"/>
      <c r="G35" s="28"/>
      <c r="H35"/>
      <c r="I35"/>
      <c r="J35"/>
      <c r="K35"/>
      <c r="L35"/>
      <c r="M35"/>
      <c r="N35"/>
      <c r="O35"/>
      <c r="P35"/>
      <c r="Q35"/>
      <c r="R35"/>
    </row>
    <row r="36" spans="1:18" s="29" customFormat="1" ht="41.25" customHeight="1">
      <c r="A36"/>
      <c r="B36"/>
      <c r="C36"/>
      <c r="D36"/>
      <c r="E36"/>
      <c r="F36" s="28"/>
      <c r="G36" s="28"/>
      <c r="H36"/>
      <c r="I36"/>
      <c r="J36"/>
      <c r="K36"/>
      <c r="L36"/>
      <c r="M36"/>
      <c r="N36"/>
      <c r="O36"/>
      <c r="P36"/>
      <c r="Q36"/>
      <c r="R36"/>
    </row>
  </sheetData>
  <sheetProtection/>
  <mergeCells count="12">
    <mergeCell ref="A1:R1"/>
    <mergeCell ref="A2:R2"/>
    <mergeCell ref="A3:R3"/>
    <mergeCell ref="A4:R4"/>
    <mergeCell ref="R5:R6"/>
    <mergeCell ref="A6:B6"/>
    <mergeCell ref="A32:E32"/>
    <mergeCell ref="A33:R33"/>
    <mergeCell ref="A5:E5"/>
    <mergeCell ref="F5:N5"/>
    <mergeCell ref="O5:P5"/>
    <mergeCell ref="Q5:Q6"/>
  </mergeCells>
  <printOptions horizontalCentered="1" verticalCentered="1"/>
  <pageMargins left="0.35433070866141736" right="0.7874015748031497" top="0.4330708661417323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claudioweiler</dc:creator>
  <cp:keywords/>
  <dc:description/>
  <cp:lastModifiedBy>rogeriohammes</cp:lastModifiedBy>
  <cp:lastPrinted>2012-04-23T10:59:26Z</cp:lastPrinted>
  <dcterms:created xsi:type="dcterms:W3CDTF">2011-08-04T18:52:50Z</dcterms:created>
  <dcterms:modified xsi:type="dcterms:W3CDTF">2012-10-02T12:10:54Z</dcterms:modified>
  <cp:category/>
  <cp:version/>
  <cp:contentType/>
  <cp:contentStatus/>
</cp:coreProperties>
</file>